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gan\OneDrive\デスクトップ\令和７年度　最終\冬季ウェア\R7\"/>
    </mc:Choice>
  </mc:AlternateContent>
  <xr:revisionPtr revIDLastSave="0" documentId="13_ncr:1_{8311BE25-3CC3-4A95-A8D9-110B696306D2}" xr6:coauthVersionLast="47" xr6:coauthVersionMax="47" xr10:uidLastSave="{00000000-0000-0000-0000-000000000000}"/>
  <bookViews>
    <workbookView xWindow="-120" yWindow="-120" windowWidth="22800" windowHeight="14560" xr2:uid="{00000000-000D-0000-FFFF-FFFF00000000}"/>
  </bookViews>
  <sheets>
    <sheet name="注文書" sheetId="2" r:id="rId1"/>
  </sheets>
  <definedNames>
    <definedName name="_xlnm.Print_Area" localSheetId="0">注文書!$A$1:$AY$21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" l="1"/>
  <c r="R11" i="2"/>
  <c r="AY11" i="2" s="1"/>
  <c r="R12" i="2"/>
  <c r="AY12" i="2"/>
  <c r="J10" i="2"/>
  <c r="AY10" i="2" s="1"/>
  <c r="AY17" i="2"/>
  <c r="AY16" i="2"/>
  <c r="AY15" i="2"/>
  <c r="AY14" i="2"/>
  <c r="AY13" i="2"/>
  <c r="AY18" i="2"/>
  <c r="AY19" i="2"/>
  <c r="J11" i="2"/>
  <c r="R13" i="2"/>
  <c r="R14" i="2"/>
  <c r="R15" i="2"/>
  <c r="R16" i="2"/>
  <c r="R17" i="2"/>
  <c r="R18" i="2"/>
  <c r="R19" i="2"/>
  <c r="J12" i="2"/>
  <c r="J13" i="2"/>
  <c r="J14" i="2"/>
  <c r="J15" i="2"/>
  <c r="J16" i="2"/>
  <c r="J17" i="2"/>
  <c r="J18" i="2"/>
  <c r="J19" i="2"/>
  <c r="AH11" i="2"/>
  <c r="AH12" i="2"/>
  <c r="AH13" i="2"/>
  <c r="AH14" i="2"/>
  <c r="AH15" i="2"/>
  <c r="AH16" i="2"/>
  <c r="AH17" i="2"/>
  <c r="AH18" i="2"/>
  <c r="AH19" i="2"/>
  <c r="AH10" i="2"/>
  <c r="Z11" i="2"/>
  <c r="Z12" i="2"/>
  <c r="Z13" i="2"/>
  <c r="Z14" i="2"/>
  <c r="Z15" i="2"/>
  <c r="Z16" i="2"/>
  <c r="Z17" i="2"/>
  <c r="Z18" i="2"/>
  <c r="Z19" i="2"/>
  <c r="Z10" i="2"/>
  <c r="AX19" i="2" l="1"/>
  <c r="AP19" i="2"/>
  <c r="AX18" i="2"/>
  <c r="AP18" i="2"/>
  <c r="AX17" i="2"/>
  <c r="AP17" i="2"/>
  <c r="AX16" i="2"/>
  <c r="AP16" i="2"/>
  <c r="AX15" i="2"/>
  <c r="AP15" i="2"/>
  <c r="AX14" i="2"/>
  <c r="AP14" i="2"/>
  <c r="AX13" i="2"/>
  <c r="AP13" i="2"/>
  <c r="AX12" i="2"/>
  <c r="AP12" i="2"/>
  <c r="AX11" i="2"/>
  <c r="AP11" i="2"/>
  <c r="AX10" i="2"/>
  <c r="AP10" i="2"/>
</calcChain>
</file>

<file path=xl/sharedStrings.xml><?xml version="1.0" encoding="utf-8"?>
<sst xmlns="http://schemas.openxmlformats.org/spreadsheetml/2006/main" count="71" uniqueCount="32">
  <si>
    <t>SS</t>
    <phoneticPr fontId="1"/>
  </si>
  <si>
    <t>S</t>
    <phoneticPr fontId="1"/>
  </si>
  <si>
    <t>M</t>
    <phoneticPr fontId="1"/>
  </si>
  <si>
    <t>L</t>
    <phoneticPr fontId="1"/>
  </si>
  <si>
    <t>計</t>
    <rPh sb="0" eb="1">
      <t>ケイ</t>
    </rPh>
    <phoneticPr fontId="1"/>
  </si>
  <si>
    <t>注文者氏名</t>
    <rPh sb="0" eb="2">
      <t>チュウモン</t>
    </rPh>
    <rPh sb="2" eb="3">
      <t>シャ</t>
    </rPh>
    <rPh sb="3" eb="5">
      <t>シメイ</t>
    </rPh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</si>
  <si>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</si>
  <si>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</si>
  <si>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申込代表者名</t>
    <rPh sb="0" eb="2">
      <t>モウシコミ</t>
    </rPh>
    <rPh sb="2" eb="5">
      <t>ダイヒョウシャ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</si>
  <si>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</si>
  <si>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例</t>
    <rPh sb="0" eb="1">
      <t>レイ</t>
    </rPh>
    <phoneticPr fontId="1"/>
  </si>
  <si>
    <t>柳町　太郎</t>
    <rPh sb="0" eb="2">
      <t>ヤナギマチ</t>
    </rPh>
    <rPh sb="3" eb="5">
      <t>タロウ</t>
    </rPh>
    <phoneticPr fontId="1"/>
  </si>
  <si>
    <t>申込日
　　　　　　　　　 　月　　　 日</t>
    <rPh sb="0" eb="2">
      <t>モウシコミ</t>
    </rPh>
    <rPh sb="2" eb="3">
      <t>ビ</t>
    </rPh>
    <rPh sb="15" eb="16">
      <t>ガツ</t>
    </rPh>
    <rPh sb="20" eb="21">
      <t>ニチ</t>
    </rPh>
    <phoneticPr fontId="1"/>
  </si>
  <si>
    <t>〒</t>
    <phoneticPr fontId="1"/>
  </si>
  <si>
    <t>合計
金額</t>
    <rPh sb="0" eb="2">
      <t>ゴウケイ</t>
    </rPh>
    <rPh sb="4" eb="6">
      <t>キンガク</t>
    </rPh>
    <phoneticPr fontId="1"/>
  </si>
  <si>
    <t>☆校内で他にご購入者がいる場合、校内で取りまとめていただくと、商品をまとめてお届けできます。</t>
    <rPh sb="1" eb="3">
      <t>コウナイ</t>
    </rPh>
    <rPh sb="4" eb="5">
      <t>ホカ</t>
    </rPh>
    <rPh sb="7" eb="9">
      <t>コウニュウ</t>
    </rPh>
    <rPh sb="9" eb="10">
      <t>シャ</t>
    </rPh>
    <rPh sb="13" eb="15">
      <t>バアイ</t>
    </rPh>
    <rPh sb="16" eb="18">
      <t>コウナイ</t>
    </rPh>
    <rPh sb="19" eb="20">
      <t>ト</t>
    </rPh>
    <rPh sb="31" eb="33">
      <t>ショウヒン</t>
    </rPh>
    <rPh sb="39" eb="40">
      <t>トド</t>
    </rPh>
    <phoneticPr fontId="1"/>
  </si>
  <si>
    <r>
      <t>　１０名以上の場合は、１１人目からは２つ目の別ファイルとして送信してください</t>
    </r>
    <r>
      <rPr>
        <b/>
        <sz val="14"/>
        <color rgb="FFFF0000"/>
        <rFont val="ＭＳ Ｐゴシック"/>
        <family val="3"/>
        <charset val="128"/>
        <scheme val="minor"/>
      </rPr>
      <t>　（列や行を増やさないようお願いします）</t>
    </r>
    <rPh sb="3" eb="4">
      <t>メイ</t>
    </rPh>
    <rPh sb="4" eb="6">
      <t>イジョウ</t>
    </rPh>
    <rPh sb="7" eb="9">
      <t>バアイ</t>
    </rPh>
    <rPh sb="13" eb="15">
      <t>ニンメ</t>
    </rPh>
    <rPh sb="20" eb="21">
      <t>メ</t>
    </rPh>
    <rPh sb="22" eb="23">
      <t>ベツ</t>
    </rPh>
    <rPh sb="30" eb="32">
      <t>ソウシン</t>
    </rPh>
    <rPh sb="40" eb="41">
      <t>レツ</t>
    </rPh>
    <rPh sb="42" eb="43">
      <t>ギョウ</t>
    </rPh>
    <rPh sb="44" eb="45">
      <t>フ</t>
    </rPh>
    <rPh sb="52" eb="53">
      <t>ネガ</t>
    </rPh>
    <phoneticPr fontId="1"/>
  </si>
  <si>
    <t>O</t>
    <phoneticPr fontId="1"/>
  </si>
  <si>
    <t>XO</t>
    <phoneticPr fontId="1"/>
  </si>
  <si>
    <t>2XO</t>
    <phoneticPr fontId="1"/>
  </si>
  <si>
    <t>XO</t>
    <phoneticPr fontId="1"/>
  </si>
  <si>
    <t>注文数量を
数字で入力
してください
(半角)</t>
    <rPh sb="0" eb="2">
      <t>チュウモン</t>
    </rPh>
    <rPh sb="2" eb="4">
      <t>スウリョウ</t>
    </rPh>
    <rPh sb="6" eb="7">
      <t>ジ</t>
    </rPh>
    <rPh sb="8" eb="10">
      <t>ニュウリョク</t>
    </rPh>
    <rPh sb="19" eb="21">
      <t>ハンカク</t>
    </rPh>
    <phoneticPr fontId="1"/>
  </si>
  <si>
    <r>
      <t xml:space="preserve">ピステジャージB
</t>
    </r>
    <r>
      <rPr>
        <b/>
        <sz val="14"/>
        <color rgb="FF0070C0"/>
        <rFont val="ＭＳ Ｐゴシック"/>
        <family val="3"/>
        <charset val="128"/>
        <scheme val="minor"/>
      </rPr>
      <t>薄手軽量タイプ</t>
    </r>
    <rPh sb="9" eb="11">
      <t>ウスデ</t>
    </rPh>
    <rPh sb="11" eb="13">
      <t>ケイリョウ</t>
    </rPh>
    <phoneticPr fontId="1"/>
  </si>
  <si>
    <r>
      <t xml:space="preserve">ピステジャージA
</t>
    </r>
    <r>
      <rPr>
        <b/>
        <sz val="14"/>
        <color rgb="FFFF0000"/>
        <rFont val="ＭＳ Ｐゴシック"/>
        <family val="3"/>
        <charset val="128"/>
        <scheme val="minor"/>
      </rPr>
      <t>厚手保温タイプ</t>
    </r>
    <rPh sb="9" eb="11">
      <t>アツデ</t>
    </rPh>
    <rPh sb="11" eb="13">
      <t>ホオン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</si>
  <si>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申込先メール </t>
    </r>
    <r>
      <rPr>
        <sz val="20"/>
        <color theme="1"/>
        <rFont val="ＭＳ Ｐゴシック"/>
        <family val="3"/>
        <charset val="128"/>
        <scheme val="minor"/>
      </rPr>
      <t>nagano-info@tombow-net.co.jp</t>
    </r>
    <r>
      <rPr>
        <sz val="18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FAX ０２６３－７３－０８８４</t>
    </r>
    <r>
      <rPr>
        <sz val="18"/>
        <color theme="1"/>
        <rFont val="ＭＳ Ｐゴシック"/>
        <family val="2"/>
        <charset val="128"/>
        <scheme val="minor"/>
      </rPr>
      <t>　 　　　　　　　　　　　　       　</t>
    </r>
    <r>
      <rPr>
        <sz val="14"/>
        <color theme="1"/>
        <rFont val="ＭＳ Ｐゴシック"/>
        <family val="3"/>
        <charset val="128"/>
        <scheme val="minor"/>
      </rPr>
      <t>担当：纐纈（こうけつ）</t>
    </r>
    <rPh sb="0" eb="2">
      <t>モウシコミ</t>
    </rPh>
    <rPh sb="2" eb="3">
      <t>サキ</t>
    </rPh>
    <rPh sb="74" eb="76">
      <t>タントウ</t>
    </rPh>
    <rPh sb="77" eb="79">
      <t>コウケツ</t>
    </rPh>
    <phoneticPr fontId="1"/>
  </si>
  <si>
    <r>
      <rPr>
        <b/>
        <sz val="24"/>
        <color theme="1"/>
        <rFont val="ＭＳ Ｐゴシック"/>
        <family val="3"/>
        <charset val="128"/>
        <scheme val="minor"/>
      </rPr>
      <t xml:space="preserve">フーディーピステジャージ
</t>
    </r>
    <r>
      <rPr>
        <b/>
        <sz val="12"/>
        <color theme="1"/>
        <rFont val="ＭＳ Ｐゴシック"/>
        <family val="3"/>
        <charset val="128"/>
        <scheme val="minor"/>
      </rPr>
      <t>パーカータイプの新商品</t>
    </r>
    <rPh sb="21" eb="24">
      <t>シンショウヒン</t>
    </rPh>
    <phoneticPr fontId="1"/>
  </si>
  <si>
    <t>上　￥8,250</t>
    <rPh sb="0" eb="1">
      <t>ウエ</t>
    </rPh>
    <phoneticPr fontId="1"/>
  </si>
  <si>
    <t>下　￥4,180</t>
    <rPh sb="0" eb="1">
      <t>シタ</t>
    </rPh>
    <phoneticPr fontId="1"/>
  </si>
  <si>
    <t>上　￥7,150</t>
    <rPh sb="0" eb="1">
      <t>ウエ</t>
    </rPh>
    <phoneticPr fontId="1"/>
  </si>
  <si>
    <t>下　￥5,500</t>
    <rPh sb="0" eb="1">
      <t>シタ</t>
    </rPh>
    <phoneticPr fontId="1"/>
  </si>
  <si>
    <t>上　￥5,940</t>
    <rPh sb="0" eb="1">
      <t>ウエ</t>
    </rPh>
    <phoneticPr fontId="1"/>
  </si>
  <si>
    <r>
      <t>　　  　</t>
    </r>
    <r>
      <rPr>
        <sz val="20"/>
        <color theme="1"/>
        <rFont val="ＭＳ Ｐゴシック"/>
        <family val="3"/>
        <charset val="128"/>
      </rPr>
      <t>　　2025 長野県中学校体育連盟 公式ウェア注文書</t>
    </r>
    <r>
      <rPr>
        <b/>
        <sz val="20"/>
        <color theme="1"/>
        <rFont val="ＭＳ Ｐゴシック"/>
        <family val="3"/>
        <charset val="128"/>
        <scheme val="minor"/>
      </rPr>
      <t>　（学校注文書）  　</t>
    </r>
    <r>
      <rPr>
        <b/>
        <sz val="20"/>
        <color rgb="FFFF0000"/>
        <rFont val="ＭＳ Ｐゴシック"/>
        <family val="3"/>
        <charset val="128"/>
        <scheme val="minor"/>
      </rPr>
      <t>第１回〆切10月8日（水）  第２回〆切11月5日（水）</t>
    </r>
    <rPh sb="12" eb="15">
      <t>ナガノケン</t>
    </rPh>
    <rPh sb="15" eb="18">
      <t>チュウガッコウ</t>
    </rPh>
    <rPh sb="18" eb="20">
      <t>タイイク</t>
    </rPh>
    <rPh sb="20" eb="22">
      <t>レンメイ</t>
    </rPh>
    <rPh sb="23" eb="25">
      <t>コウシキ</t>
    </rPh>
    <rPh sb="28" eb="31">
      <t>チュウモンショ</t>
    </rPh>
    <rPh sb="33" eb="35">
      <t>ガッコウ</t>
    </rPh>
    <rPh sb="35" eb="38">
      <t>チュウモンショ</t>
    </rPh>
    <rPh sb="42" eb="43">
      <t>ダイ</t>
    </rPh>
    <rPh sb="44" eb="45">
      <t>カイ</t>
    </rPh>
    <rPh sb="45" eb="47">
      <t>シメキリ</t>
    </rPh>
    <rPh sb="49" eb="50">
      <t>ガツ</t>
    </rPh>
    <rPh sb="51" eb="52">
      <t>ニチ</t>
    </rPh>
    <rPh sb="53" eb="54">
      <t>スイ</t>
    </rPh>
    <rPh sb="57" eb="58">
      <t>ダイ</t>
    </rPh>
    <rPh sb="59" eb="60">
      <t>カイ</t>
    </rPh>
    <rPh sb="60" eb="62">
      <t>シメキリ</t>
    </rPh>
    <rPh sb="64" eb="65">
      <t>ガツ</t>
    </rPh>
    <rPh sb="66" eb="67">
      <t>ニチ</t>
    </rPh>
    <rPh sb="68" eb="6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</si>
</sst>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27" xfId="0" applyFont="1" applyBorder="1">
      <alignment vertical="center"/>
    </xf>
    <xf numFmtId="0" fontId="13" fillId="0" borderId="31" xfId="0" applyFont="1" applyBorder="1">
      <alignment vertical="center"/>
    </xf>
    <xf numFmtId="0" fontId="8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1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4" fillId="6" borderId="36" xfId="0" applyFont="1" applyFill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0" fillId="6" borderId="40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7" xfId="0" applyBorder="1">
      <alignment vertical="center"/>
    </xf>
    <xf numFmtId="0" fontId="0" fillId="0" borderId="46" xfId="0" applyBorder="1" applyAlignment="1">
      <alignment horizontal="center" vertical="center"/>
    </xf>
    <xf numFmtId="0" fontId="9" fillId="0" borderId="46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49" xfId="0" applyFont="1" applyBorder="1">
      <alignment vertical="center"/>
    </xf>
    <xf numFmtId="0" fontId="13" fillId="0" borderId="50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1" xfId="0" applyFont="1" applyBorder="1">
      <alignment vertical="center"/>
    </xf>
    <xf numFmtId="0" fontId="13" fillId="0" borderId="52" xfId="0" applyFont="1" applyBorder="1">
      <alignment vertical="center"/>
    </xf>
    <xf numFmtId="0" fontId="0" fillId="0" borderId="45" xfId="0" applyBorder="1">
      <alignment vertical="center"/>
    </xf>
    <xf numFmtId="0" fontId="6" fillId="0" borderId="54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6" borderId="5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4" fillId="6" borderId="58" xfId="0" applyFont="1" applyFill="1" applyBorder="1" applyAlignment="1">
      <alignment horizontal="center"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62" xfId="0" applyFont="1" applyBorder="1">
      <alignment vertical="center"/>
    </xf>
    <xf numFmtId="0" fontId="13" fillId="0" borderId="45" xfId="0" applyFont="1" applyBorder="1">
      <alignment vertical="center"/>
    </xf>
    <xf numFmtId="0" fontId="0" fillId="0" borderId="62" xfId="0" applyBorder="1">
      <alignment vertical="center"/>
    </xf>
    <xf numFmtId="42" fontId="9" fillId="0" borderId="42" xfId="0" applyNumberFormat="1" applyFont="1" applyBorder="1" applyProtection="1">
      <alignment vertical="center"/>
      <protection locked="0"/>
    </xf>
    <xf numFmtId="0" fontId="5" fillId="0" borderId="35" xfId="0" applyFont="1" applyBorder="1" applyAlignment="1">
      <alignment horizontal="center" vertical="center" shrinkToFit="1"/>
    </xf>
    <xf numFmtId="6" fontId="0" fillId="6" borderId="44" xfId="0" applyNumberFormat="1" applyFill="1" applyBorder="1">
      <alignment vertical="center"/>
    </xf>
    <xf numFmtId="0" fontId="2" fillId="5" borderId="3" xfId="0" applyFont="1" applyFill="1" applyBorder="1">
      <alignment vertical="center"/>
    </xf>
    <xf numFmtId="0" fontId="0" fillId="0" borderId="3" xfId="0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9" fillId="0" borderId="65" xfId="0" applyFont="1" applyBorder="1" applyAlignment="1">
      <alignment vertical="top" wrapText="1"/>
    </xf>
    <xf numFmtId="0" fontId="19" fillId="0" borderId="66" xfId="0" applyFont="1" applyBorder="1" applyAlignment="1">
      <alignment vertical="top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19" fillId="0" borderId="68" xfId="0" applyFont="1" applyBorder="1" applyAlignment="1">
      <alignment vertical="top"/>
    </xf>
    <xf numFmtId="0" fontId="19" fillId="0" borderId="69" xfId="0" applyFont="1" applyBorder="1" applyAlignment="1">
      <alignment vertical="top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>
      <alignment vertical="center"/>
    </xf>
    <xf numFmtId="0" fontId="7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9" fillId="0" borderId="80" xfId="0" applyFont="1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10" fillId="0" borderId="80" xfId="0" applyFont="1" applyBorder="1" applyAlignment="1">
      <alignment vertical="center" shrinkToFit="1"/>
    </xf>
    <xf numFmtId="0" fontId="10" fillId="0" borderId="81" xfId="0" applyFont="1" applyBorder="1" applyAlignment="1">
      <alignment vertical="center" shrinkToFit="1"/>
    </xf>
    <xf numFmtId="0" fontId="0" fillId="0" borderId="82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7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7" fillId="0" borderId="73" xfId="0" applyFont="1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9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77" xfId="0" applyFont="1" applyBorder="1" applyAlignment="1">
      <alignment vertical="center" shrinkToFit="1"/>
    </xf>
    <xf numFmtId="0" fontId="7" fillId="0" borderId="7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83345</xdr:rowOff>
    </xdr:from>
    <xdr:to>
      <xdr:col>1</xdr:col>
      <xdr:colOff>607219</xdr:colOff>
      <xdr:row>0</xdr:row>
      <xdr:rowOff>504701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5" y="83345"/>
          <a:ext cx="607219" cy="421356"/>
        </a:xfrm>
        <a:prstGeom prst="rect">
          <a:avLst/>
        </a:prstGeom>
      </xdr:spPr>
    </xdr:pic>
    <xdr:clientData/>
  </xdr:twoCellAnchor>
  <xdr:twoCellAnchor editAs="oneCell">
    <xdr:from>
      <xdr:col>19</xdr:col>
      <xdr:colOff>272066</xdr:colOff>
      <xdr:row>20</xdr:row>
      <xdr:rowOff>19050</xdr:rowOff>
    </xdr:from>
    <xdr:to>
      <xdr:col>26</xdr:col>
      <xdr:colOff>285600</xdr:colOff>
      <xdr:row>20</xdr:row>
      <xdr:rowOff>431271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229"/>
        <a:stretch/>
      </xdr:blipFill>
      <xdr:spPr>
        <a:xfrm>
          <a:off x="7103172" y="9611285"/>
          <a:ext cx="1842334" cy="412221"/>
        </a:xfrm>
        <a:prstGeom prst="rect">
          <a:avLst/>
        </a:prstGeom>
      </xdr:spPr>
    </xdr:pic>
    <xdr:clientData/>
  </xdr:twoCellAnchor>
  <xdr:twoCellAnchor>
    <xdr:from>
      <xdr:col>37</xdr:col>
      <xdr:colOff>119017</xdr:colOff>
      <xdr:row>3</xdr:row>
      <xdr:rowOff>298221</xdr:rowOff>
    </xdr:from>
    <xdr:to>
      <xdr:col>50</xdr:col>
      <xdr:colOff>1086980</xdr:colOff>
      <xdr:row>4</xdr:row>
      <xdr:rowOff>190457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229737" y="1629181"/>
          <a:ext cx="3711163" cy="278316"/>
        </a:xfrm>
        <a:prstGeom prst="wedgeRoundRectCallout">
          <a:avLst>
            <a:gd name="adj1" fmla="val 37625"/>
            <a:gd name="adj2" fmla="val 16917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　注文数量を入力すると、金額が自動計算されます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Y21"/>
  <sheetViews>
    <sheetView tabSelected="1" view="pageBreakPreview" zoomScale="75" zoomScaleNormal="75" zoomScaleSheetLayoutView="75" workbookViewId="0">
      <selection activeCell="AB25" sqref="AB25"/>
    </sheetView>
  </sheetViews>
  <sheetFormatPr defaultRowHeight="13" x14ac:dyDescent="0.2"/>
  <cols>
    <col min="1" max="1" width="3.90625" customWidth="1"/>
    <col min="2" max="2" width="16.81640625" customWidth="1"/>
    <col min="3" max="9" width="4.453125" customWidth="1"/>
    <col min="10" max="10" width="4" hidden="1" customWidth="1"/>
    <col min="11" max="17" width="4.453125" customWidth="1"/>
    <col min="18" max="18" width="1.6328125" hidden="1" customWidth="1"/>
    <col min="19" max="25" width="4.453125" customWidth="1"/>
    <col min="26" max="26" width="4" hidden="1" customWidth="1"/>
    <col min="27" max="33" width="4.453125" customWidth="1"/>
    <col min="34" max="34" width="4" hidden="1" customWidth="1"/>
    <col min="35" max="41" width="4.453125" customWidth="1"/>
    <col min="42" max="42" width="4.453125" hidden="1" customWidth="1"/>
    <col min="43" max="49" width="4.453125" customWidth="1"/>
    <col min="50" max="50" width="4.08984375" hidden="1" customWidth="1"/>
    <col min="51" max="51" width="13.81640625" customWidth="1"/>
  </cols>
  <sheetData>
    <row r="1" spans="1:51" ht="44.25" customHeight="1" thickBot="1" x14ac:dyDescent="0.4">
      <c r="A1" s="105" t="s">
        <v>31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</row>
    <row r="2" spans="1:51" ht="30.75" customHeight="1" thickTop="1" x14ac:dyDescent="0.2">
      <c r="A2" s="115" t="s">
        <v>6</v>
      </c>
      <c r="B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AA2" s="79" t="s">
        <v>12</v>
      </c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1"/>
      <c r="AR2" s="82"/>
    </row>
    <row r="3" spans="1:51" ht="30.75" customHeight="1" thickBot="1" x14ac:dyDescent="0.25">
      <c r="A3" s="123" t="s">
        <v>7</v>
      </c>
      <c r="B3" s="124"/>
      <c r="C3" s="120" t="s">
        <v>13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2"/>
      <c r="AA3" s="83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5"/>
      <c r="AR3" s="86"/>
    </row>
    <row r="4" spans="1:51" ht="30.75" customHeight="1" thickBot="1" x14ac:dyDescent="0.25">
      <c r="A4" s="107" t="s">
        <v>8</v>
      </c>
      <c r="B4" s="108"/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1" t="s">
        <v>9</v>
      </c>
      <c r="N4" s="110"/>
      <c r="O4" s="110"/>
      <c r="P4" s="110"/>
      <c r="Q4" s="112"/>
      <c r="R4" s="113"/>
      <c r="S4" s="113"/>
      <c r="T4" s="113"/>
      <c r="U4" s="113"/>
      <c r="V4" s="113"/>
      <c r="W4" s="114"/>
    </row>
    <row r="5" spans="1:51" ht="27" customHeight="1" thickTop="1" thickBot="1" x14ac:dyDescent="0.25">
      <c r="A5" s="106" t="s">
        <v>15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57"/>
    </row>
    <row r="6" spans="1:51" ht="49.75" customHeight="1" thickTop="1" thickBot="1" x14ac:dyDescent="0.25">
      <c r="A6" s="94" t="s">
        <v>21</v>
      </c>
      <c r="B6" s="95"/>
      <c r="C6" s="90" t="s">
        <v>25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76" t="s">
        <v>23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  <c r="AH6" s="56"/>
      <c r="AI6" s="97" t="s">
        <v>22</v>
      </c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9"/>
      <c r="AY6" s="100" t="s">
        <v>14</v>
      </c>
    </row>
    <row r="7" spans="1:51" ht="36.65" customHeight="1" thickTop="1" thickBot="1" x14ac:dyDescent="0.25">
      <c r="A7" s="96"/>
      <c r="B7" s="96"/>
      <c r="C7" s="87" t="s">
        <v>26</v>
      </c>
      <c r="D7" s="88"/>
      <c r="E7" s="88"/>
      <c r="F7" s="88"/>
      <c r="G7" s="88"/>
      <c r="H7" s="88"/>
      <c r="I7" s="88"/>
      <c r="J7" s="89"/>
      <c r="K7" s="87" t="s">
        <v>27</v>
      </c>
      <c r="L7" s="88"/>
      <c r="M7" s="88"/>
      <c r="N7" s="88"/>
      <c r="O7" s="88"/>
      <c r="P7" s="88"/>
      <c r="Q7" s="88"/>
      <c r="R7" s="55"/>
      <c r="S7" s="87" t="s">
        <v>28</v>
      </c>
      <c r="T7" s="88"/>
      <c r="U7" s="88"/>
      <c r="V7" s="88"/>
      <c r="W7" s="88"/>
      <c r="X7" s="88"/>
      <c r="Y7" s="88"/>
      <c r="Z7" s="89"/>
      <c r="AA7" s="87" t="s">
        <v>29</v>
      </c>
      <c r="AB7" s="88"/>
      <c r="AC7" s="88"/>
      <c r="AD7" s="88"/>
      <c r="AE7" s="88"/>
      <c r="AF7" s="88"/>
      <c r="AG7" s="88"/>
      <c r="AH7" s="93"/>
      <c r="AI7" s="87" t="s">
        <v>30</v>
      </c>
      <c r="AJ7" s="88"/>
      <c r="AK7" s="88"/>
      <c r="AL7" s="88"/>
      <c r="AM7" s="88"/>
      <c r="AN7" s="88"/>
      <c r="AO7" s="88"/>
      <c r="AP7" s="89"/>
      <c r="AQ7" s="87" t="s">
        <v>27</v>
      </c>
      <c r="AR7" s="103"/>
      <c r="AS7" s="103"/>
      <c r="AT7" s="103"/>
      <c r="AU7" s="103"/>
      <c r="AV7" s="103"/>
      <c r="AW7" s="103"/>
      <c r="AX7" s="104"/>
      <c r="AY7" s="101"/>
    </row>
    <row r="8" spans="1:51" ht="46.75" customHeight="1" thickTop="1" thickBot="1" x14ac:dyDescent="0.25">
      <c r="A8" s="1"/>
      <c r="B8" s="2" t="s">
        <v>5</v>
      </c>
      <c r="C8" s="31" t="s">
        <v>0</v>
      </c>
      <c r="D8" s="32" t="s">
        <v>1</v>
      </c>
      <c r="E8" s="32" t="s">
        <v>2</v>
      </c>
      <c r="F8" s="32" t="s">
        <v>3</v>
      </c>
      <c r="G8" s="32" t="s">
        <v>17</v>
      </c>
      <c r="H8" s="32" t="s">
        <v>18</v>
      </c>
      <c r="I8" s="59" t="s">
        <v>19</v>
      </c>
      <c r="J8" s="8" t="s">
        <v>4</v>
      </c>
      <c r="K8" s="31" t="s">
        <v>0</v>
      </c>
      <c r="L8" s="32" t="s">
        <v>1</v>
      </c>
      <c r="M8" s="32" t="s">
        <v>2</v>
      </c>
      <c r="N8" s="32" t="s">
        <v>3</v>
      </c>
      <c r="O8" s="32" t="s">
        <v>17</v>
      </c>
      <c r="P8" s="32" t="s">
        <v>18</v>
      </c>
      <c r="Q8" s="59" t="s">
        <v>19</v>
      </c>
      <c r="R8" s="8"/>
      <c r="S8" s="31" t="s">
        <v>0</v>
      </c>
      <c r="T8" s="32" t="s">
        <v>1</v>
      </c>
      <c r="U8" s="32" t="s">
        <v>2</v>
      </c>
      <c r="V8" s="32" t="s">
        <v>3</v>
      </c>
      <c r="W8" s="32" t="s">
        <v>17</v>
      </c>
      <c r="X8" s="32" t="s">
        <v>18</v>
      </c>
      <c r="Y8" s="59" t="s">
        <v>19</v>
      </c>
      <c r="Z8" s="8" t="s">
        <v>4</v>
      </c>
      <c r="AA8" s="31" t="s">
        <v>0</v>
      </c>
      <c r="AB8" s="32" t="s">
        <v>1</v>
      </c>
      <c r="AC8" s="32" t="s">
        <v>2</v>
      </c>
      <c r="AD8" s="32" t="s">
        <v>3</v>
      </c>
      <c r="AE8" s="32" t="s">
        <v>17</v>
      </c>
      <c r="AF8" s="32" t="s">
        <v>18</v>
      </c>
      <c r="AG8" s="59" t="s">
        <v>19</v>
      </c>
      <c r="AH8" s="7" t="s">
        <v>4</v>
      </c>
      <c r="AI8" s="31" t="s">
        <v>0</v>
      </c>
      <c r="AJ8" s="32" t="s">
        <v>1</v>
      </c>
      <c r="AK8" s="32" t="s">
        <v>2</v>
      </c>
      <c r="AL8" s="32" t="s">
        <v>3</v>
      </c>
      <c r="AM8" s="32" t="s">
        <v>17</v>
      </c>
      <c r="AN8" s="33" t="s">
        <v>20</v>
      </c>
      <c r="AO8" s="69" t="s">
        <v>19</v>
      </c>
      <c r="AP8" s="7" t="s">
        <v>4</v>
      </c>
      <c r="AQ8" s="31" t="s">
        <v>0</v>
      </c>
      <c r="AR8" s="32" t="s">
        <v>1</v>
      </c>
      <c r="AS8" s="32" t="s">
        <v>2</v>
      </c>
      <c r="AT8" s="32" t="s">
        <v>3</v>
      </c>
      <c r="AU8" s="32" t="s">
        <v>17</v>
      </c>
      <c r="AV8" s="33" t="s">
        <v>20</v>
      </c>
      <c r="AW8" s="69" t="s">
        <v>19</v>
      </c>
      <c r="AX8" s="34" t="s">
        <v>4</v>
      </c>
      <c r="AY8" s="102"/>
    </row>
    <row r="9" spans="1:51" ht="27" customHeight="1" thickTop="1" x14ac:dyDescent="0.2">
      <c r="A9" s="18" t="s">
        <v>10</v>
      </c>
      <c r="B9" s="11" t="s">
        <v>11</v>
      </c>
      <c r="C9" s="12"/>
      <c r="D9" s="13"/>
      <c r="E9" s="13"/>
      <c r="F9" s="13"/>
      <c r="G9" s="13">
        <v>1</v>
      </c>
      <c r="H9" s="13"/>
      <c r="I9" s="14"/>
      <c r="J9" s="15"/>
      <c r="K9" s="12"/>
      <c r="L9" s="13"/>
      <c r="M9" s="13"/>
      <c r="N9" s="13">
        <v>1</v>
      </c>
      <c r="O9" s="13"/>
      <c r="P9" s="13"/>
      <c r="Q9" s="14"/>
      <c r="R9" s="15"/>
      <c r="S9" s="12"/>
      <c r="T9" s="13"/>
      <c r="U9" s="13"/>
      <c r="V9" s="13"/>
      <c r="W9" s="13">
        <v>1</v>
      </c>
      <c r="X9" s="13"/>
      <c r="Y9" s="13"/>
      <c r="Z9" s="15"/>
      <c r="AA9" s="12"/>
      <c r="AB9" s="13"/>
      <c r="AC9" s="13"/>
      <c r="AD9" s="13"/>
      <c r="AE9" s="13">
        <v>1</v>
      </c>
      <c r="AF9" s="58"/>
      <c r="AG9" s="60"/>
      <c r="AH9" s="17"/>
      <c r="AI9" s="12"/>
      <c r="AJ9" s="13"/>
      <c r="AK9" s="13"/>
      <c r="AL9" s="13"/>
      <c r="AM9" s="13">
        <v>1</v>
      </c>
      <c r="AN9" s="14"/>
      <c r="AO9" s="37"/>
      <c r="AP9" s="17"/>
      <c r="AQ9" s="13"/>
      <c r="AR9" s="13"/>
      <c r="AS9" s="13"/>
      <c r="AT9" s="13"/>
      <c r="AU9" s="13"/>
      <c r="AV9" s="13">
        <v>1</v>
      </c>
      <c r="AW9" s="16"/>
      <c r="AX9" s="40"/>
      <c r="AY9" s="70">
        <v>29740</v>
      </c>
    </row>
    <row r="10" spans="1:51" ht="40.75" customHeight="1" x14ac:dyDescent="0.2">
      <c r="A10" s="5">
        <v>1</v>
      </c>
      <c r="B10" s="3"/>
      <c r="C10" s="19"/>
      <c r="D10" s="20"/>
      <c r="E10" s="20"/>
      <c r="F10" s="20"/>
      <c r="G10" s="20"/>
      <c r="H10" s="20"/>
      <c r="I10" s="21"/>
      <c r="J10" s="10">
        <f>SUM(C10:I10)</f>
        <v>0</v>
      </c>
      <c r="K10" s="19"/>
      <c r="L10" s="20"/>
      <c r="M10" s="20"/>
      <c r="N10" s="20"/>
      <c r="O10" s="20"/>
      <c r="P10" s="20"/>
      <c r="Q10" s="21"/>
      <c r="R10" s="10">
        <f>SUM(K10:Q10)</f>
        <v>0</v>
      </c>
      <c r="S10" s="25"/>
      <c r="T10" s="26"/>
      <c r="U10" s="26"/>
      <c r="V10" s="26"/>
      <c r="W10" s="26"/>
      <c r="X10" s="26"/>
      <c r="Y10" s="26"/>
      <c r="Z10" s="64">
        <f>SUM(S10:Y10)</f>
        <v>0</v>
      </c>
      <c r="AA10" s="25"/>
      <c r="AB10" s="26"/>
      <c r="AC10" s="26"/>
      <c r="AD10" s="26"/>
      <c r="AE10" s="26"/>
      <c r="AF10" s="26"/>
      <c r="AG10" s="61"/>
      <c r="AH10" s="41">
        <f>SUM(AA10:AG10)</f>
        <v>0</v>
      </c>
      <c r="AI10" s="25"/>
      <c r="AJ10" s="26"/>
      <c r="AK10" s="26"/>
      <c r="AL10" s="26"/>
      <c r="AM10" s="26"/>
      <c r="AN10" s="27"/>
      <c r="AO10" s="38"/>
      <c r="AP10" s="35">
        <f>SUM(AI10:AO10)</f>
        <v>0</v>
      </c>
      <c r="AQ10" s="26"/>
      <c r="AR10" s="26"/>
      <c r="AS10" s="26"/>
      <c r="AT10" s="26"/>
      <c r="AU10" s="26"/>
      <c r="AV10" s="26"/>
      <c r="AW10" s="27"/>
      <c r="AX10" s="41">
        <f t="shared" ref="AX10:AX19" si="0">SUM(AQ10:AW10)</f>
        <v>0</v>
      </c>
      <c r="AY10" s="68">
        <f>SUM(J10*8250+R10*4180+Z10*7150+AH10*5500+AP10*5940+AX10*4180)</f>
        <v>0</v>
      </c>
    </row>
    <row r="11" spans="1:51" ht="40.75" customHeight="1" x14ac:dyDescent="0.2">
      <c r="A11" s="6">
        <v>2</v>
      </c>
      <c r="B11" s="4"/>
      <c r="C11" s="22"/>
      <c r="D11" s="23"/>
      <c r="E11" s="23"/>
      <c r="F11" s="23"/>
      <c r="G11" s="23"/>
      <c r="H11" s="23"/>
      <c r="I11" s="24"/>
      <c r="J11" s="9">
        <f>SUM(C11:I11)</f>
        <v>0</v>
      </c>
      <c r="K11" s="22"/>
      <c r="L11" s="23"/>
      <c r="M11" s="23"/>
      <c r="N11" s="23"/>
      <c r="O11" s="23"/>
      <c r="P11" s="23"/>
      <c r="Q11" s="24"/>
      <c r="R11" s="9">
        <f t="shared" ref="R11:R19" si="1">SUM(K11:Q11)</f>
        <v>0</v>
      </c>
      <c r="S11" s="28"/>
      <c r="T11" s="29"/>
      <c r="U11" s="29"/>
      <c r="V11" s="29"/>
      <c r="W11" s="29"/>
      <c r="X11" s="29"/>
      <c r="Y11" s="29"/>
      <c r="Z11" s="65">
        <f t="shared" ref="Z11:Z19" si="2">SUM(S11:Y11)</f>
        <v>0</v>
      </c>
      <c r="AA11" s="28"/>
      <c r="AB11" s="29"/>
      <c r="AC11" s="29"/>
      <c r="AD11" s="29"/>
      <c r="AE11" s="29"/>
      <c r="AF11" s="29"/>
      <c r="AG11" s="62"/>
      <c r="AH11" s="67">
        <f t="shared" ref="AH11:AH19" si="3">SUM(AA11:AG11)</f>
        <v>0</v>
      </c>
      <c r="AI11" s="28"/>
      <c r="AJ11" s="29"/>
      <c r="AK11" s="29"/>
      <c r="AL11" s="29"/>
      <c r="AM11" s="29"/>
      <c r="AN11" s="30"/>
      <c r="AO11" s="39"/>
      <c r="AP11" s="36">
        <f t="shared" ref="AP11:AP19" si="4">SUM(AI11:AO11)</f>
        <v>0</v>
      </c>
      <c r="AQ11" s="29"/>
      <c r="AR11" s="29"/>
      <c r="AS11" s="29"/>
      <c r="AT11" s="29"/>
      <c r="AU11" s="29"/>
      <c r="AV11" s="29"/>
      <c r="AW11" s="30"/>
      <c r="AX11" s="42">
        <f t="shared" si="0"/>
        <v>0</v>
      </c>
      <c r="AY11" s="68">
        <f>SUM(J11*8250+R11*4180+Z11*7150+AH11*5500+AP11*5940+AX11*4180)</f>
        <v>0</v>
      </c>
    </row>
    <row r="12" spans="1:51" ht="40.75" customHeight="1" x14ac:dyDescent="0.2">
      <c r="A12" s="6">
        <v>3</v>
      </c>
      <c r="B12" s="4"/>
      <c r="C12" s="22"/>
      <c r="D12" s="23"/>
      <c r="E12" s="23"/>
      <c r="F12" s="23"/>
      <c r="G12" s="23"/>
      <c r="H12" s="23"/>
      <c r="I12" s="24"/>
      <c r="J12" s="9">
        <f t="shared" ref="J12:J19" si="5">SUM(C12:I12)</f>
        <v>0</v>
      </c>
      <c r="K12" s="22"/>
      <c r="L12" s="23"/>
      <c r="M12" s="23"/>
      <c r="N12" s="23"/>
      <c r="O12" s="23"/>
      <c r="P12" s="23"/>
      <c r="Q12" s="24"/>
      <c r="R12" s="9">
        <f t="shared" si="1"/>
        <v>0</v>
      </c>
      <c r="S12" s="28"/>
      <c r="T12" s="29"/>
      <c r="U12" s="29"/>
      <c r="V12" s="29"/>
      <c r="W12" s="29"/>
      <c r="X12" s="29"/>
      <c r="Y12" s="29"/>
      <c r="Z12" s="65">
        <f t="shared" si="2"/>
        <v>0</v>
      </c>
      <c r="AA12" s="28"/>
      <c r="AB12" s="29"/>
      <c r="AC12" s="29"/>
      <c r="AD12" s="29"/>
      <c r="AE12" s="29"/>
      <c r="AF12" s="29"/>
      <c r="AG12" s="62"/>
      <c r="AH12" s="67">
        <f t="shared" si="3"/>
        <v>0</v>
      </c>
      <c r="AI12" s="28"/>
      <c r="AJ12" s="29"/>
      <c r="AK12" s="29"/>
      <c r="AL12" s="29"/>
      <c r="AM12" s="29"/>
      <c r="AN12" s="30"/>
      <c r="AO12" s="39"/>
      <c r="AP12" s="36">
        <f t="shared" si="4"/>
        <v>0</v>
      </c>
      <c r="AQ12" s="29"/>
      <c r="AR12" s="29"/>
      <c r="AS12" s="29"/>
      <c r="AT12" s="29"/>
      <c r="AU12" s="29"/>
      <c r="AV12" s="29"/>
      <c r="AW12" s="30"/>
      <c r="AX12" s="42">
        <f t="shared" si="0"/>
        <v>0</v>
      </c>
      <c r="AY12" s="68">
        <f>SUM(J12*8250+R12*4180+Z12*7150+AH12*5500+AP12*5940+AX12*4180)</f>
        <v>0</v>
      </c>
    </row>
    <row r="13" spans="1:51" ht="40.75" customHeight="1" x14ac:dyDescent="0.2">
      <c r="A13" s="6">
        <v>4</v>
      </c>
      <c r="B13" s="4"/>
      <c r="C13" s="22"/>
      <c r="D13" s="23"/>
      <c r="E13" s="23"/>
      <c r="F13" s="23"/>
      <c r="G13" s="23"/>
      <c r="H13" s="23"/>
      <c r="I13" s="24"/>
      <c r="J13" s="9">
        <f t="shared" si="5"/>
        <v>0</v>
      </c>
      <c r="K13" s="22"/>
      <c r="L13" s="23"/>
      <c r="M13" s="23"/>
      <c r="N13" s="23"/>
      <c r="O13" s="23"/>
      <c r="P13" s="23"/>
      <c r="Q13" s="24"/>
      <c r="R13" s="9">
        <f t="shared" si="1"/>
        <v>0</v>
      </c>
      <c r="S13" s="28"/>
      <c r="T13" s="29"/>
      <c r="U13" s="29"/>
      <c r="V13" s="29"/>
      <c r="W13" s="29"/>
      <c r="X13" s="29"/>
      <c r="Y13" s="29"/>
      <c r="Z13" s="65">
        <f t="shared" si="2"/>
        <v>0</v>
      </c>
      <c r="AA13" s="28"/>
      <c r="AB13" s="29"/>
      <c r="AC13" s="29"/>
      <c r="AD13" s="29"/>
      <c r="AE13" s="29"/>
      <c r="AF13" s="29"/>
      <c r="AG13" s="62"/>
      <c r="AH13" s="67">
        <f t="shared" si="3"/>
        <v>0</v>
      </c>
      <c r="AI13" s="28"/>
      <c r="AJ13" s="29"/>
      <c r="AK13" s="29"/>
      <c r="AL13" s="29"/>
      <c r="AM13" s="29"/>
      <c r="AN13" s="30"/>
      <c r="AO13" s="39"/>
      <c r="AP13" s="36">
        <f t="shared" si="4"/>
        <v>0</v>
      </c>
      <c r="AQ13" s="29"/>
      <c r="AR13" s="29"/>
      <c r="AS13" s="29"/>
      <c r="AT13" s="29"/>
      <c r="AU13" s="29"/>
      <c r="AV13" s="29"/>
      <c r="AW13" s="30"/>
      <c r="AX13" s="42">
        <f t="shared" si="0"/>
        <v>0</v>
      </c>
      <c r="AY13" s="68">
        <f>SUM(J13*8250+R13*4180+Z13*7150+AH13*5500+AP13*5940+AX13*4180)</f>
        <v>0</v>
      </c>
    </row>
    <row r="14" spans="1:51" ht="40.75" customHeight="1" x14ac:dyDescent="0.2">
      <c r="A14" s="6">
        <v>5</v>
      </c>
      <c r="B14" s="4"/>
      <c r="C14" s="22"/>
      <c r="D14" s="23"/>
      <c r="E14" s="23"/>
      <c r="F14" s="23"/>
      <c r="G14" s="23"/>
      <c r="H14" s="23"/>
      <c r="I14" s="24"/>
      <c r="J14" s="9">
        <f t="shared" si="5"/>
        <v>0</v>
      </c>
      <c r="K14" s="22"/>
      <c r="L14" s="23"/>
      <c r="M14" s="23"/>
      <c r="N14" s="23"/>
      <c r="O14" s="23"/>
      <c r="P14" s="23"/>
      <c r="Q14" s="24"/>
      <c r="R14" s="9">
        <f t="shared" si="1"/>
        <v>0</v>
      </c>
      <c r="S14" s="28"/>
      <c r="T14" s="29"/>
      <c r="U14" s="29"/>
      <c r="V14" s="29"/>
      <c r="W14" s="29"/>
      <c r="X14" s="29"/>
      <c r="Y14" s="29"/>
      <c r="Z14" s="65">
        <f t="shared" si="2"/>
        <v>0</v>
      </c>
      <c r="AA14" s="28"/>
      <c r="AB14" s="29"/>
      <c r="AC14" s="29"/>
      <c r="AD14" s="29"/>
      <c r="AE14" s="29"/>
      <c r="AF14" s="29"/>
      <c r="AG14" s="62"/>
      <c r="AH14" s="67">
        <f t="shared" si="3"/>
        <v>0</v>
      </c>
      <c r="AI14" s="28"/>
      <c r="AJ14" s="29"/>
      <c r="AK14" s="29"/>
      <c r="AL14" s="29"/>
      <c r="AM14" s="29"/>
      <c r="AN14" s="30"/>
      <c r="AO14" s="39"/>
      <c r="AP14" s="36">
        <f t="shared" si="4"/>
        <v>0</v>
      </c>
      <c r="AQ14" s="29"/>
      <c r="AR14" s="29"/>
      <c r="AS14" s="29"/>
      <c r="AT14" s="29"/>
      <c r="AU14" s="29"/>
      <c r="AV14" s="29"/>
      <c r="AW14" s="30"/>
      <c r="AX14" s="42">
        <f t="shared" si="0"/>
        <v>0</v>
      </c>
      <c r="AY14" s="68">
        <f>SUM(J14*8250+R14*4180+Z14*7150+AH14*5500+AP14*5940+AX14*4180)</f>
        <v>0</v>
      </c>
    </row>
    <row r="15" spans="1:51" ht="40.75" customHeight="1" x14ac:dyDescent="0.2">
      <c r="A15" s="6">
        <v>6</v>
      </c>
      <c r="B15" s="4"/>
      <c r="C15" s="22"/>
      <c r="D15" s="23"/>
      <c r="E15" s="23"/>
      <c r="F15" s="23"/>
      <c r="G15" s="23"/>
      <c r="H15" s="23"/>
      <c r="I15" s="24"/>
      <c r="J15" s="9">
        <f t="shared" si="5"/>
        <v>0</v>
      </c>
      <c r="K15" s="22"/>
      <c r="L15" s="23"/>
      <c r="M15" s="23"/>
      <c r="N15" s="23"/>
      <c r="O15" s="23"/>
      <c r="P15" s="23"/>
      <c r="Q15" s="24"/>
      <c r="R15" s="9">
        <f t="shared" si="1"/>
        <v>0</v>
      </c>
      <c r="S15" s="28"/>
      <c r="T15" s="29"/>
      <c r="U15" s="29"/>
      <c r="V15" s="29"/>
      <c r="W15" s="29"/>
      <c r="X15" s="29"/>
      <c r="Y15" s="29"/>
      <c r="Z15" s="65">
        <f t="shared" si="2"/>
        <v>0</v>
      </c>
      <c r="AA15" s="28"/>
      <c r="AB15" s="29"/>
      <c r="AC15" s="29"/>
      <c r="AD15" s="29"/>
      <c r="AE15" s="29"/>
      <c r="AF15" s="29"/>
      <c r="AG15" s="62"/>
      <c r="AH15" s="67">
        <f t="shared" si="3"/>
        <v>0</v>
      </c>
      <c r="AI15" s="28"/>
      <c r="AJ15" s="29"/>
      <c r="AK15" s="29"/>
      <c r="AL15" s="29"/>
      <c r="AM15" s="29"/>
      <c r="AN15" s="30"/>
      <c r="AO15" s="39"/>
      <c r="AP15" s="36">
        <f t="shared" si="4"/>
        <v>0</v>
      </c>
      <c r="AQ15" s="29"/>
      <c r="AR15" s="29"/>
      <c r="AS15" s="29"/>
      <c r="AT15" s="29"/>
      <c r="AU15" s="29"/>
      <c r="AV15" s="29"/>
      <c r="AW15" s="30"/>
      <c r="AX15" s="42">
        <f t="shared" si="0"/>
        <v>0</v>
      </c>
      <c r="AY15" s="68">
        <f>SUM(J15*8250+R15*4180+Z15*7150+AH15*5500+AP15*5940+AX15*4180)</f>
        <v>0</v>
      </c>
    </row>
    <row r="16" spans="1:51" ht="40.75" customHeight="1" x14ac:dyDescent="0.2">
      <c r="A16" s="6">
        <v>7</v>
      </c>
      <c r="B16" s="4"/>
      <c r="C16" s="22"/>
      <c r="D16" s="23"/>
      <c r="E16" s="23"/>
      <c r="F16" s="23"/>
      <c r="G16" s="23"/>
      <c r="H16" s="23"/>
      <c r="I16" s="24"/>
      <c r="J16" s="9">
        <f t="shared" si="5"/>
        <v>0</v>
      </c>
      <c r="K16" s="22"/>
      <c r="L16" s="23"/>
      <c r="M16" s="23"/>
      <c r="N16" s="23"/>
      <c r="O16" s="23"/>
      <c r="P16" s="23"/>
      <c r="Q16" s="24"/>
      <c r="R16" s="9">
        <f t="shared" si="1"/>
        <v>0</v>
      </c>
      <c r="S16" s="28"/>
      <c r="T16" s="29"/>
      <c r="U16" s="29"/>
      <c r="V16" s="29"/>
      <c r="W16" s="29"/>
      <c r="X16" s="29"/>
      <c r="Y16" s="29"/>
      <c r="Z16" s="65">
        <f t="shared" si="2"/>
        <v>0</v>
      </c>
      <c r="AA16" s="28"/>
      <c r="AB16" s="29"/>
      <c r="AC16" s="29"/>
      <c r="AD16" s="29"/>
      <c r="AE16" s="29"/>
      <c r="AF16" s="29"/>
      <c r="AG16" s="62"/>
      <c r="AH16" s="67">
        <f t="shared" si="3"/>
        <v>0</v>
      </c>
      <c r="AI16" s="28"/>
      <c r="AJ16" s="29"/>
      <c r="AK16" s="29"/>
      <c r="AL16" s="29"/>
      <c r="AM16" s="29"/>
      <c r="AN16" s="30"/>
      <c r="AO16" s="39"/>
      <c r="AP16" s="36">
        <f t="shared" si="4"/>
        <v>0</v>
      </c>
      <c r="AQ16" s="29"/>
      <c r="AR16" s="29"/>
      <c r="AS16" s="29"/>
      <c r="AT16" s="29"/>
      <c r="AU16" s="29"/>
      <c r="AV16" s="29"/>
      <c r="AW16" s="30"/>
      <c r="AX16" s="42">
        <f t="shared" si="0"/>
        <v>0</v>
      </c>
      <c r="AY16" s="68">
        <f>SUM(J16*8250+R16*4180+Z16*7150+AH16*5500+AP16*5940+AX16*4180)</f>
        <v>0</v>
      </c>
    </row>
    <row r="17" spans="1:51" ht="40.75" customHeight="1" x14ac:dyDescent="0.2">
      <c r="A17" s="6">
        <v>8</v>
      </c>
      <c r="B17" s="4"/>
      <c r="C17" s="22"/>
      <c r="D17" s="23"/>
      <c r="E17" s="23"/>
      <c r="F17" s="23"/>
      <c r="G17" s="23"/>
      <c r="H17" s="23"/>
      <c r="I17" s="24"/>
      <c r="J17" s="9">
        <f t="shared" si="5"/>
        <v>0</v>
      </c>
      <c r="K17" s="22"/>
      <c r="L17" s="23"/>
      <c r="M17" s="23"/>
      <c r="N17" s="23"/>
      <c r="O17" s="23"/>
      <c r="P17" s="23"/>
      <c r="Q17" s="24"/>
      <c r="R17" s="9">
        <f t="shared" si="1"/>
        <v>0</v>
      </c>
      <c r="S17" s="28"/>
      <c r="T17" s="29"/>
      <c r="U17" s="29"/>
      <c r="V17" s="29"/>
      <c r="W17" s="29"/>
      <c r="X17" s="29"/>
      <c r="Y17" s="29"/>
      <c r="Z17" s="65">
        <f t="shared" si="2"/>
        <v>0</v>
      </c>
      <c r="AA17" s="28"/>
      <c r="AB17" s="29"/>
      <c r="AC17" s="29"/>
      <c r="AD17" s="29"/>
      <c r="AE17" s="29"/>
      <c r="AF17" s="29"/>
      <c r="AG17" s="62"/>
      <c r="AH17" s="67">
        <f t="shared" si="3"/>
        <v>0</v>
      </c>
      <c r="AI17" s="28"/>
      <c r="AJ17" s="29"/>
      <c r="AK17" s="29"/>
      <c r="AL17" s="29"/>
      <c r="AM17" s="29"/>
      <c r="AN17" s="30"/>
      <c r="AO17" s="39"/>
      <c r="AP17" s="36">
        <f t="shared" si="4"/>
        <v>0</v>
      </c>
      <c r="AQ17" s="29"/>
      <c r="AR17" s="29"/>
      <c r="AS17" s="29"/>
      <c r="AT17" s="29"/>
      <c r="AU17" s="29"/>
      <c r="AV17" s="29"/>
      <c r="AW17" s="30"/>
      <c r="AX17" s="42">
        <f t="shared" si="0"/>
        <v>0</v>
      </c>
      <c r="AY17" s="68">
        <f>SUM(J17*8250+R17*4180+Z17*7150+AH17*5500+AP17*5940+AX17*4180)</f>
        <v>0</v>
      </c>
    </row>
    <row r="18" spans="1:51" ht="40.75" customHeight="1" x14ac:dyDescent="0.2">
      <c r="A18" s="6">
        <v>9</v>
      </c>
      <c r="B18" s="4"/>
      <c r="C18" s="22"/>
      <c r="D18" s="23"/>
      <c r="E18" s="23"/>
      <c r="F18" s="23"/>
      <c r="G18" s="23"/>
      <c r="H18" s="23"/>
      <c r="I18" s="24"/>
      <c r="J18" s="9">
        <f t="shared" si="5"/>
        <v>0</v>
      </c>
      <c r="K18" s="22"/>
      <c r="L18" s="23"/>
      <c r="M18" s="23"/>
      <c r="N18" s="23"/>
      <c r="O18" s="23"/>
      <c r="P18" s="23"/>
      <c r="Q18" s="24"/>
      <c r="R18" s="9">
        <f t="shared" si="1"/>
        <v>0</v>
      </c>
      <c r="S18" s="28"/>
      <c r="T18" s="29"/>
      <c r="U18" s="29"/>
      <c r="V18" s="29"/>
      <c r="W18" s="29"/>
      <c r="X18" s="29"/>
      <c r="Y18" s="29"/>
      <c r="Z18" s="65">
        <f t="shared" si="2"/>
        <v>0</v>
      </c>
      <c r="AA18" s="28"/>
      <c r="AB18" s="29"/>
      <c r="AC18" s="29"/>
      <c r="AD18" s="29"/>
      <c r="AE18" s="29"/>
      <c r="AF18" s="29"/>
      <c r="AG18" s="62"/>
      <c r="AH18" s="67">
        <f t="shared" si="3"/>
        <v>0</v>
      </c>
      <c r="AI18" s="28"/>
      <c r="AJ18" s="29"/>
      <c r="AK18" s="29"/>
      <c r="AL18" s="29"/>
      <c r="AM18" s="29"/>
      <c r="AN18" s="30"/>
      <c r="AO18" s="39"/>
      <c r="AP18" s="36">
        <f t="shared" si="4"/>
        <v>0</v>
      </c>
      <c r="AQ18" s="29"/>
      <c r="AR18" s="29"/>
      <c r="AS18" s="29"/>
      <c r="AT18" s="29"/>
      <c r="AU18" s="29"/>
      <c r="AV18" s="29"/>
      <c r="AW18" s="30"/>
      <c r="AX18" s="42">
        <f t="shared" si="0"/>
        <v>0</v>
      </c>
      <c r="AY18" s="68">
        <f t="shared" ref="AY11:AY19" si="6">SUM(J18*8250+R18*4180+Z18*7150+AH18*5500+AP18*5940+AX18*4180)</f>
        <v>0</v>
      </c>
    </row>
    <row r="19" spans="1:51" ht="40.75" customHeight="1" thickBot="1" x14ac:dyDescent="0.25">
      <c r="A19" s="43">
        <v>10</v>
      </c>
      <c r="B19" s="44"/>
      <c r="C19" s="45"/>
      <c r="D19" s="46"/>
      <c r="E19" s="46"/>
      <c r="F19" s="46"/>
      <c r="G19" s="46"/>
      <c r="H19" s="46"/>
      <c r="I19" s="47"/>
      <c r="J19" s="48">
        <f t="shared" si="5"/>
        <v>0</v>
      </c>
      <c r="K19" s="45"/>
      <c r="L19" s="46"/>
      <c r="M19" s="46"/>
      <c r="N19" s="46"/>
      <c r="O19" s="46"/>
      <c r="P19" s="46"/>
      <c r="Q19" s="47"/>
      <c r="R19" s="48">
        <f t="shared" si="1"/>
        <v>0</v>
      </c>
      <c r="S19" s="49"/>
      <c r="T19" s="50"/>
      <c r="U19" s="50"/>
      <c r="V19" s="50"/>
      <c r="W19" s="50"/>
      <c r="X19" s="50"/>
      <c r="Y19" s="50"/>
      <c r="Z19" s="66">
        <f t="shared" si="2"/>
        <v>0</v>
      </c>
      <c r="AA19" s="49"/>
      <c r="AB19" s="50"/>
      <c r="AC19" s="50"/>
      <c r="AD19" s="50"/>
      <c r="AE19" s="50"/>
      <c r="AF19" s="50"/>
      <c r="AG19" s="63"/>
      <c r="AH19" s="54">
        <f t="shared" si="3"/>
        <v>0</v>
      </c>
      <c r="AI19" s="49"/>
      <c r="AJ19" s="50"/>
      <c r="AK19" s="50"/>
      <c r="AL19" s="50"/>
      <c r="AM19" s="50"/>
      <c r="AN19" s="51"/>
      <c r="AO19" s="52"/>
      <c r="AP19" s="53">
        <f t="shared" si="4"/>
        <v>0</v>
      </c>
      <c r="AQ19" s="50"/>
      <c r="AR19" s="50"/>
      <c r="AS19" s="50"/>
      <c r="AT19" s="50"/>
      <c r="AU19" s="50"/>
      <c r="AV19" s="50"/>
      <c r="AW19" s="51"/>
      <c r="AX19" s="54">
        <f t="shared" si="0"/>
        <v>0</v>
      </c>
      <c r="AY19" s="68">
        <f t="shared" si="6"/>
        <v>0</v>
      </c>
    </row>
    <row r="20" spans="1:51" ht="24" customHeight="1" thickTop="1" x14ac:dyDescent="0.2">
      <c r="A20" s="71" t="s">
        <v>16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2"/>
      <c r="AW20" s="72"/>
      <c r="AX20" s="72"/>
      <c r="AY20" s="72"/>
    </row>
    <row r="21" spans="1:51" ht="35.25" customHeight="1" x14ac:dyDescent="0.2">
      <c r="A21" s="73" t="s">
        <v>24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5"/>
      <c r="AW21" s="75"/>
      <c r="AX21" s="75"/>
      <c r="AY21" s="75"/>
    </row>
  </sheetData>
  <mergeCells count="24">
    <mergeCell ref="A1:AV1"/>
    <mergeCell ref="A5:AT5"/>
    <mergeCell ref="A4:B4"/>
    <mergeCell ref="C4:L4"/>
    <mergeCell ref="M4:P4"/>
    <mergeCell ref="Q4:W4"/>
    <mergeCell ref="A2:B2"/>
    <mergeCell ref="C2:W2"/>
    <mergeCell ref="C3:W3"/>
    <mergeCell ref="A3:B3"/>
    <mergeCell ref="A20:AY20"/>
    <mergeCell ref="A21:AY21"/>
    <mergeCell ref="S6:AG6"/>
    <mergeCell ref="AA2:AR3"/>
    <mergeCell ref="C7:J7"/>
    <mergeCell ref="C6:R6"/>
    <mergeCell ref="K7:Q7"/>
    <mergeCell ref="S7:Z7"/>
    <mergeCell ref="AA7:AH7"/>
    <mergeCell ref="A6:B7"/>
    <mergeCell ref="AI6:AX6"/>
    <mergeCell ref="AI7:AP7"/>
    <mergeCell ref="AY6:AY8"/>
    <mergeCell ref="AQ7:AX7"/>
  </mergeCells>
  <phoneticPr fontId="1"/>
  <pageMargins left="0.51181102362204722" right="0.5118110236220472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</dc:creator>
  <cp:lastModifiedBy>中学校体育連盟 長野県</cp:lastModifiedBy>
  <cp:lastPrinted>2020-10-07T06:02:51Z</cp:lastPrinted>
  <dcterms:created xsi:type="dcterms:W3CDTF">2017-11-29T05:00:05Z</dcterms:created>
  <dcterms:modified xsi:type="dcterms:W3CDTF">2025-09-17T06:58:45Z</dcterms:modified>
</cp:coreProperties>
</file>